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<sst xmlns="http://schemas.openxmlformats.org/spreadsheetml/2006/main" count="60" uniqueCount="31">
  <si>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Date amended return filed   (if any)</t>
  </si>
  <si>
    <t>Representation letter used?</t>
  </si>
  <si>
    <t>Contested party vote?</t>
  </si>
  <si>
    <t>Number of electorate candidates</t>
  </si>
  <si>
    <t>Total expenditure</t>
  </si>
  <si>
    <t>Libertarianz</t>
  </si>
  <si>
    <t>Māori Party</t>
  </si>
  <si>
    <t>Total expenditure returned for each party (incl GST)</t>
  </si>
  <si>
    <t>Party Name</t>
  </si>
  <si>
    <t>Mana</t>
  </si>
  <si>
    <t>The New Zealand National Party (National Party)</t>
  </si>
  <si>
    <t>New Zealand First Party (NZ First)</t>
  </si>
  <si>
    <t>ACT New Zealand (The ACT Party)</t>
  </si>
  <si>
    <t>New Zealand Labour Party (Labour Party)</t>
  </si>
  <si>
    <t>The Alliance (Alliance)</t>
  </si>
  <si>
    <t>The New Zealand Democratic Party for Social Credit (Democrats for Social Credit)</t>
  </si>
  <si>
    <t>The Greens, The Green Party of Aotearoa/New Zealand (Green Party)</t>
  </si>
  <si>
    <t>Aotearoa Legalise Cannabis Party (The ALCP)</t>
  </si>
  <si>
    <t>Conservative Party of New Zealand (Conservative Party)</t>
  </si>
  <si>
    <t>Jim Anderton's Progressive - did not contest - registration cancelled 9/3/2012</t>
  </si>
  <si>
    <t>New Citizen Party - did not contest - registration cancelled 29/2/2012</t>
  </si>
  <si>
    <t>The Kiwi Party - did not contest - registration cancelled 8/2/2012</t>
  </si>
  <si>
    <t>Date duly completed return received</t>
  </si>
  <si>
    <t>Party advertisements promoted solely by the party
(Part A)</t>
  </si>
  <si>
    <t>Apportionment of party advertisements shared with candidates or another party or parties
(Part B)</t>
  </si>
  <si>
    <t>Authorised party advertisements promoted by candidate or third party promoters
(Part C)</t>
  </si>
  <si>
    <t>Joint party and referendum advertisements
(Part D)</t>
  </si>
  <si>
    <r>
      <t xml:space="preserve">Party Vote spending limit
(inc GST)
</t>
    </r>
    <r>
      <rPr>
        <sz val="8"/>
        <rFont val="Arial"/>
        <family val="2"/>
      </rPr>
      <t>1065000 + 25000 per electorate candidate</t>
    </r>
  </si>
  <si>
    <t>Yes</t>
  </si>
  <si>
    <t>No</t>
  </si>
  <si>
    <t>United Future New Zealand (United Future)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</si>
</sst>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color indexed="48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0"/>
      <color rgb="FF3333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double">
        <color theme="9" tint="0.3999499976634979"/>
      </right>
      <top style="thin">
        <color theme="9" tint="0.39998000860214233"/>
      </top>
      <bottom style="thin">
        <color theme="9" tint="0.39998000860214233"/>
      </bottom>
    </border>
    <border>
      <left style="medium">
        <color theme="9" tint="0.3999499976634979"/>
      </left>
      <right style="medium">
        <color theme="9" tint="0.3999499976634979"/>
      </right>
      <top style="thin">
        <color theme="9" tint="0.39998000860214233"/>
      </top>
      <bottom style="thin">
        <color theme="9" tint="0.39998000860214233"/>
      </bottom>
    </border>
    <border>
      <left style="medium">
        <color theme="9" tint="0.3999499976634979"/>
      </left>
      <right style="medium">
        <color theme="9" tint="0.3999499976634979"/>
      </right>
      <top style="thin">
        <color theme="9" tint="0.39998000860214233"/>
      </top>
      <bottom style="medium">
        <color theme="9" tint="0.3999499976634979"/>
      </bottom>
    </border>
    <border>
      <left style="thin">
        <color theme="9" tint="0.39998000860214233"/>
      </left>
      <right style="medium">
        <color theme="9" tint="0.3999499976634979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double">
        <color theme="9" tint="0.3999499976634979"/>
      </right>
      <top style="thin">
        <color theme="9" tint="0.39998000860214233"/>
      </top>
      <bottom style="medium">
        <color theme="9" tint="0.3999499976634979"/>
      </bottom>
    </border>
    <border>
      <left style="thin">
        <color theme="9" tint="0.39998000860214233"/>
      </left>
      <right style="medium">
        <color theme="9" tint="0.3999499976634979"/>
      </right>
      <top style="thin">
        <color theme="9" tint="0.39998000860214233"/>
      </top>
      <bottom style="medium">
        <color theme="9" tint="0.3999499976634979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medium">
        <color theme="9" tint="0.3999499976634979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medium">
        <color theme="9" tint="0.3999499976634979"/>
      </bottom>
    </border>
    <border>
      <left style="medium">
        <color theme="9" tint="0.3999499976634979"/>
      </left>
      <right style="thin">
        <color theme="9" tint="0.39998000860214233"/>
      </right>
      <top style="medium">
        <color theme="9" tint="0.3999499976634979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medium">
        <color theme="9" tint="0.3999499976634979"/>
      </top>
      <bottom style="thin">
        <color theme="9" tint="0.39998000860214233"/>
      </bottom>
    </border>
    <border>
      <left style="thin">
        <color theme="9" tint="0.39998000860214233"/>
      </left>
      <right style="double">
        <color theme="9" tint="0.3999499976634979"/>
      </right>
      <top style="medium">
        <color theme="9" tint="0.3999499976634979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medium">
        <color theme="9" tint="0.39991000294685364"/>
      </top>
      <bottom>
        <color indexed="63"/>
      </bottom>
    </border>
    <border>
      <left style="medium">
        <color theme="9" tint="0.3999499976634979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medium">
        <color theme="9" tint="0.3999499976634979"/>
      </top>
      <bottom style="thin">
        <color theme="9" tint="0.39998000860214233"/>
      </bottom>
    </border>
    <border>
      <left style="thin">
        <color theme="9" tint="0.39998000860214233"/>
      </left>
      <right style="medium">
        <color theme="9" tint="0.3999499976634979"/>
      </right>
      <top style="medium">
        <color theme="9" tint="0.3999499976634979"/>
      </top>
      <bottom style="thin">
        <color theme="9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2" fillId="7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7" borderId="13" xfId="0" applyNumberFormat="1" applyFont="1" applyFill="1" applyBorder="1" applyAlignment="1" quotePrefix="1">
      <alignment horizontal="left" wrapText="1"/>
    </xf>
    <xf numFmtId="0" fontId="0" fillId="7" borderId="14" xfId="0" applyNumberFormat="1" applyFont="1" applyFill="1" applyBorder="1" applyAlignment="1" quotePrefix="1">
      <alignment horizontal="left" wrapText="1"/>
    </xf>
    <xf numFmtId="0" fontId="3" fillId="7" borderId="15" xfId="0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0" fillId="0" borderId="19" xfId="0" applyNumberFormat="1" applyFont="1" applyFill="1" applyBorder="1" applyAlignment="1">
      <alignment horizontal="right" vertical="center" wrapText="1"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1" fillId="7" borderId="10" xfId="0" applyFont="1" applyFill="1" applyBorder="1" applyAlignment="1">
      <alignment horizontal="center" wrapText="1"/>
    </xf>
    <xf numFmtId="0" fontId="1" fillId="7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33" borderId="25" xfId="0" applyNumberFormat="1" applyFont="1" applyFill="1" applyBorder="1" applyAlignment="1" quotePrefix="1">
      <alignment horizontal="left" wrapText="1"/>
    </xf>
    <xf numFmtId="0" fontId="0" fillId="33" borderId="13" xfId="0" applyNumberFormat="1" applyFont="1" applyFill="1" applyBorder="1" applyAlignment="1" quotePrefix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1" fillId="7" borderId="2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31.7109375" style="0" customWidth="1"/>
    <col min="2" max="3" width="12.00390625" style="1" customWidth="1"/>
    <col min="4" max="4" width="15.00390625" style="0" customWidth="1"/>
    <col min="5" max="6" width="12.00390625" style="0" customWidth="1"/>
    <col min="7" max="12" width="16.7109375" style="0" customWidth="1"/>
  </cols>
  <sheetData>
    <row r="1" spans="1:12" ht="13.5" thickBot="1">
      <c r="A1" s="31"/>
      <c r="B1" s="32"/>
      <c r="C1" s="32"/>
      <c r="D1" s="33"/>
      <c r="E1" s="33"/>
      <c r="F1" s="33"/>
      <c r="G1" s="34"/>
      <c r="H1" s="41" t="s">
        <v>7</v>
      </c>
      <c r="I1" s="42"/>
      <c r="J1" s="42"/>
      <c r="K1" s="42"/>
      <c r="L1" s="43"/>
    </row>
    <row r="2" spans="1:12" ht="107.25" customHeight="1" thickBot="1">
      <c r="A2" s="37" t="s">
        <v>8</v>
      </c>
      <c r="B2" s="35" t="s">
        <v>22</v>
      </c>
      <c r="C2" s="35" t="s">
        <v>0</v>
      </c>
      <c r="D2" s="35" t="s">
        <v>1</v>
      </c>
      <c r="E2" s="35" t="s">
        <v>2</v>
      </c>
      <c r="F2" s="35" t="s">
        <v>3</v>
      </c>
      <c r="G2" s="36" t="s">
        <v>27</v>
      </c>
      <c r="H2" s="4" t="s">
        <v>23</v>
      </c>
      <c r="I2" s="2" t="s">
        <v>24</v>
      </c>
      <c r="J2" s="2" t="s">
        <v>25</v>
      </c>
      <c r="K2" s="2" t="s">
        <v>26</v>
      </c>
      <c r="L2" s="9" t="s">
        <v>4</v>
      </c>
    </row>
    <row r="3" spans="1:12" ht="25.5" customHeight="1">
      <c r="A3" s="38" t="s">
        <v>12</v>
      </c>
      <c r="B3" s="13">
        <v>40987</v>
      </c>
      <c r="C3" s="14"/>
      <c r="D3" s="15" t="s">
        <v>28</v>
      </c>
      <c r="E3" s="16" t="s">
        <v>28</v>
      </c>
      <c r="F3" s="16">
        <v>50</v>
      </c>
      <c r="G3" s="6">
        <v>2315000</v>
      </c>
      <c r="H3" s="17">
        <v>605760.1</v>
      </c>
      <c r="I3" s="18">
        <v>11275.08</v>
      </c>
      <c r="J3" s="18">
        <v>0</v>
      </c>
      <c r="K3" s="18">
        <v>0</v>
      </c>
      <c r="L3" s="10">
        <f aca="true" t="shared" si="0" ref="L3:L18">SUM(H3:K3)</f>
        <v>617035.1799999999</v>
      </c>
    </row>
    <row r="4" spans="1:12" ht="25.5" customHeight="1">
      <c r="A4" s="39" t="s">
        <v>17</v>
      </c>
      <c r="B4" s="13">
        <v>40988</v>
      </c>
      <c r="C4" s="14"/>
      <c r="D4" s="19" t="s">
        <v>28</v>
      </c>
      <c r="E4" s="16" t="s">
        <v>28</v>
      </c>
      <c r="F4" s="16">
        <v>17</v>
      </c>
      <c r="G4" s="6">
        <v>1490000</v>
      </c>
      <c r="H4" s="17">
        <v>4003</v>
      </c>
      <c r="I4" s="18">
        <v>0</v>
      </c>
      <c r="J4" s="18">
        <v>0</v>
      </c>
      <c r="K4" s="18">
        <v>0</v>
      </c>
      <c r="L4" s="10">
        <f t="shared" si="0"/>
        <v>4003</v>
      </c>
    </row>
    <row r="5" spans="1:12" ht="25.5" customHeight="1">
      <c r="A5" s="40" t="s">
        <v>18</v>
      </c>
      <c r="B5" s="13">
        <v>40984</v>
      </c>
      <c r="C5" s="14">
        <v>41029</v>
      </c>
      <c r="D5" s="19" t="s">
        <v>28</v>
      </c>
      <c r="E5" s="16" t="s">
        <v>28</v>
      </c>
      <c r="F5" s="16">
        <v>52</v>
      </c>
      <c r="G5" s="6">
        <v>2365000</v>
      </c>
      <c r="H5" s="17">
        <v>1849961.08</v>
      </c>
      <c r="I5" s="18">
        <v>28525.4</v>
      </c>
      <c r="J5" s="18">
        <v>0</v>
      </c>
      <c r="K5" s="18">
        <v>0</v>
      </c>
      <c r="L5" s="10">
        <f t="shared" si="0"/>
        <v>1878486.48</v>
      </c>
    </row>
    <row r="6" spans="1:12" ht="38.25" customHeight="1">
      <c r="A6" s="39" t="s">
        <v>19</v>
      </c>
      <c r="B6" s="13"/>
      <c r="C6" s="14"/>
      <c r="D6" s="15"/>
      <c r="E6" s="16" t="s">
        <v>29</v>
      </c>
      <c r="F6" s="16">
        <v>0</v>
      </c>
      <c r="G6" s="6"/>
      <c r="H6" s="17"/>
      <c r="I6" s="18"/>
      <c r="J6" s="18"/>
      <c r="K6" s="18"/>
      <c r="L6" s="10"/>
    </row>
    <row r="7" spans="1:12" ht="25.5" customHeight="1">
      <c r="A7" s="39" t="s">
        <v>5</v>
      </c>
      <c r="B7" s="20">
        <v>40987</v>
      </c>
      <c r="C7" s="21"/>
      <c r="D7" s="15" t="s">
        <v>28</v>
      </c>
      <c r="E7" s="16" t="s">
        <v>28</v>
      </c>
      <c r="F7" s="16">
        <v>9</v>
      </c>
      <c r="G7" s="6">
        <v>1290000</v>
      </c>
      <c r="H7" s="17">
        <v>2759.55</v>
      </c>
      <c r="I7" s="18">
        <v>0</v>
      </c>
      <c r="J7" s="18">
        <v>0</v>
      </c>
      <c r="K7" s="18">
        <v>0</v>
      </c>
      <c r="L7" s="10">
        <f t="shared" si="0"/>
        <v>2759.55</v>
      </c>
    </row>
    <row r="8" spans="1:12" ht="25.5" customHeight="1">
      <c r="A8" s="40" t="s">
        <v>9</v>
      </c>
      <c r="B8" s="20">
        <v>40988</v>
      </c>
      <c r="C8" s="21"/>
      <c r="D8" s="15" t="s">
        <v>28</v>
      </c>
      <c r="E8" s="16" t="s">
        <v>28</v>
      </c>
      <c r="F8" s="16">
        <v>21</v>
      </c>
      <c r="G8" s="6">
        <v>1590000</v>
      </c>
      <c r="H8" s="17">
        <v>26162.5</v>
      </c>
      <c r="I8" s="18">
        <v>19555.74</v>
      </c>
      <c r="J8" s="18">
        <v>10315.15</v>
      </c>
      <c r="K8" s="18">
        <v>4048.92</v>
      </c>
      <c r="L8" s="10">
        <f t="shared" si="0"/>
        <v>60082.310000000005</v>
      </c>
    </row>
    <row r="9" spans="1:12" ht="25.5" customHeight="1">
      <c r="A9" s="39" t="s">
        <v>6</v>
      </c>
      <c r="B9" s="13">
        <v>40987</v>
      </c>
      <c r="C9" s="14"/>
      <c r="D9" s="19" t="s">
        <v>28</v>
      </c>
      <c r="E9" s="16" t="s">
        <v>28</v>
      </c>
      <c r="F9" s="16">
        <v>11</v>
      </c>
      <c r="G9" s="6">
        <v>1340000</v>
      </c>
      <c r="H9" s="17">
        <v>14176.71</v>
      </c>
      <c r="I9" s="18">
        <v>57995.85</v>
      </c>
      <c r="J9" s="18">
        <v>0</v>
      </c>
      <c r="K9" s="18">
        <v>0</v>
      </c>
      <c r="L9" s="10">
        <f t="shared" si="0"/>
        <v>72172.56</v>
      </c>
    </row>
    <row r="10" spans="1:12" ht="25.5" customHeight="1">
      <c r="A10" s="40" t="s">
        <v>20</v>
      </c>
      <c r="B10" s="13">
        <v>40987</v>
      </c>
      <c r="C10" s="14"/>
      <c r="D10" s="19" t="s">
        <v>29</v>
      </c>
      <c r="E10" s="16" t="s">
        <v>29</v>
      </c>
      <c r="F10" s="16">
        <v>0</v>
      </c>
      <c r="G10" s="6"/>
      <c r="H10" s="17"/>
      <c r="I10" s="18"/>
      <c r="J10" s="18"/>
      <c r="K10" s="18"/>
      <c r="L10" s="10"/>
    </row>
    <row r="11" spans="1:12" ht="25.5" customHeight="1">
      <c r="A11" s="39" t="s">
        <v>11</v>
      </c>
      <c r="B11" s="13">
        <v>40987</v>
      </c>
      <c r="C11" s="14">
        <v>41009</v>
      </c>
      <c r="D11" s="19" t="s">
        <v>28</v>
      </c>
      <c r="E11" s="16" t="s">
        <v>28</v>
      </c>
      <c r="F11" s="16">
        <v>32</v>
      </c>
      <c r="G11" s="6">
        <v>1865000</v>
      </c>
      <c r="H11" s="17">
        <v>129609.69</v>
      </c>
      <c r="I11" s="18">
        <v>14960.92</v>
      </c>
      <c r="J11" s="18">
        <v>0</v>
      </c>
      <c r="K11" s="18">
        <v>0</v>
      </c>
      <c r="L11" s="10">
        <f t="shared" si="0"/>
        <v>144570.61000000002</v>
      </c>
    </row>
    <row r="12" spans="1:12" ht="25.5" customHeight="1">
      <c r="A12" s="39" t="s">
        <v>13</v>
      </c>
      <c r="B12" s="13">
        <v>40987</v>
      </c>
      <c r="C12" s="14"/>
      <c r="D12" s="19" t="s">
        <v>28</v>
      </c>
      <c r="E12" s="16" t="s">
        <v>28</v>
      </c>
      <c r="F12" s="16">
        <v>70</v>
      </c>
      <c r="G12" s="6">
        <v>2815000</v>
      </c>
      <c r="H12" s="17">
        <v>1437510.8</v>
      </c>
      <c r="I12" s="18">
        <v>328135.49</v>
      </c>
      <c r="J12" s="18">
        <v>23505.66</v>
      </c>
      <c r="K12" s="18">
        <v>0</v>
      </c>
      <c r="L12" s="10">
        <f t="shared" si="0"/>
        <v>1789151.95</v>
      </c>
    </row>
    <row r="13" spans="1:12" ht="25.5" customHeight="1">
      <c r="A13" s="39" t="s">
        <v>14</v>
      </c>
      <c r="B13" s="13">
        <v>40982</v>
      </c>
      <c r="C13" s="22"/>
      <c r="D13" s="19" t="s">
        <v>28</v>
      </c>
      <c r="E13" s="16" t="s">
        <v>28</v>
      </c>
      <c r="F13" s="16">
        <v>5</v>
      </c>
      <c r="G13" s="6">
        <v>1190000</v>
      </c>
      <c r="H13" s="17">
        <v>2261.71</v>
      </c>
      <c r="I13" s="18">
        <v>145.45</v>
      </c>
      <c r="J13" s="18">
        <v>0</v>
      </c>
      <c r="K13" s="18">
        <v>0</v>
      </c>
      <c r="L13" s="10">
        <f t="shared" si="0"/>
        <v>2407.16</v>
      </c>
    </row>
    <row r="14" spans="1:12" ht="25.5" customHeight="1">
      <c r="A14" s="39" t="s">
        <v>16</v>
      </c>
      <c r="B14" s="13">
        <v>40984</v>
      </c>
      <c r="C14" s="14">
        <v>41017</v>
      </c>
      <c r="D14" s="19" t="s">
        <v>28</v>
      </c>
      <c r="E14" s="16" t="s">
        <v>28</v>
      </c>
      <c r="F14" s="23">
        <v>59</v>
      </c>
      <c r="G14" s="6">
        <v>2540000</v>
      </c>
      <c r="H14" s="17">
        <v>733662.85</v>
      </c>
      <c r="I14" s="18">
        <v>34867.61</v>
      </c>
      <c r="J14" s="18">
        <v>12761.7</v>
      </c>
      <c r="K14" s="18">
        <v>0</v>
      </c>
      <c r="L14" s="10">
        <f t="shared" si="0"/>
        <v>781292.1599999999</v>
      </c>
    </row>
    <row r="15" spans="1:12" ht="38.25">
      <c r="A15" s="39" t="s">
        <v>15</v>
      </c>
      <c r="B15" s="13">
        <v>40984</v>
      </c>
      <c r="C15" s="14"/>
      <c r="D15" s="19" t="s">
        <v>28</v>
      </c>
      <c r="E15" s="16" t="s">
        <v>28</v>
      </c>
      <c r="F15" s="24">
        <v>14</v>
      </c>
      <c r="G15" s="6">
        <v>1415000</v>
      </c>
      <c r="H15" s="17">
        <v>22264.19</v>
      </c>
      <c r="I15" s="18">
        <v>12412.02</v>
      </c>
      <c r="J15" s="18">
        <v>0</v>
      </c>
      <c r="K15" s="18">
        <v>0</v>
      </c>
      <c r="L15" s="10">
        <f t="shared" si="0"/>
        <v>34676.21</v>
      </c>
    </row>
    <row r="16" spans="1:12" ht="25.5" customHeight="1">
      <c r="A16" s="39" t="s">
        <v>21</v>
      </c>
      <c r="B16" s="20">
        <v>40984</v>
      </c>
      <c r="C16" s="21"/>
      <c r="D16" s="15" t="s">
        <v>28</v>
      </c>
      <c r="E16" s="16" t="s">
        <v>29</v>
      </c>
      <c r="F16" s="16">
        <v>0</v>
      </c>
      <c r="G16" s="6"/>
      <c r="H16" s="17"/>
      <c r="I16" s="18"/>
      <c r="J16" s="18"/>
      <c r="K16" s="18"/>
      <c r="L16" s="10"/>
    </row>
    <row r="17" spans="1:12" ht="25.5" customHeight="1">
      <c r="A17" s="7" t="s">
        <v>10</v>
      </c>
      <c r="B17" s="20">
        <v>40987</v>
      </c>
      <c r="C17" s="21"/>
      <c r="D17" s="15" t="s">
        <v>28</v>
      </c>
      <c r="E17" s="16" t="s">
        <v>28</v>
      </c>
      <c r="F17" s="16">
        <v>63</v>
      </c>
      <c r="G17" s="6">
        <v>2640000</v>
      </c>
      <c r="H17" s="17">
        <v>2053443.82</v>
      </c>
      <c r="I17" s="18">
        <v>267772.24</v>
      </c>
      <c r="J17" s="18">
        <v>0</v>
      </c>
      <c r="K17" s="18">
        <v>0</v>
      </c>
      <c r="L17" s="10">
        <f t="shared" si="0"/>
        <v>2321216.06</v>
      </c>
    </row>
    <row r="18" spans="1:12" ht="25.5" customHeight="1" thickBot="1">
      <c r="A18" s="8" t="s">
        <v>30</v>
      </c>
      <c r="B18" s="25">
        <v>40981</v>
      </c>
      <c r="C18" s="26"/>
      <c r="D18" s="27" t="s">
        <v>28</v>
      </c>
      <c r="E18" s="28" t="s">
        <v>28</v>
      </c>
      <c r="F18" s="28">
        <v>20</v>
      </c>
      <c r="G18" s="11">
        <v>1565000</v>
      </c>
      <c r="H18" s="29">
        <v>27718.87</v>
      </c>
      <c r="I18" s="30">
        <v>0</v>
      </c>
      <c r="J18" s="30">
        <v>0</v>
      </c>
      <c r="K18" s="30">
        <v>0</v>
      </c>
      <c r="L18" s="12">
        <f t="shared" si="0"/>
        <v>27718.87</v>
      </c>
    </row>
    <row r="20" spans="1:11" ht="12.75">
      <c r="A20" s="3"/>
      <c r="H20" s="5"/>
      <c r="I20" s="5"/>
      <c r="J20" s="5"/>
      <c r="K20" s="5"/>
    </row>
  </sheetData>
  <sheetProtection/>
  <mergeCells count="1">
    <mergeCell ref="H1:L1"/>
  </mergeCells>
  <printOptions horizontalCentered="1"/>
  <pageMargins left="0.5118110236220472" right="0.51" top="0.7874015748031497" bottom="0.8" header="0.5118110236220472" footer="0.5118110236220472"/>
  <pageSetup fitToHeight="1" fitToWidth="1" horizontalDpi="600" verticalDpi="600" orientation="landscape" paperSize="9" scale="71" r:id="rId1"/>
  <headerFooter alignWithMargins="0">
    <oddHeader>&amp;R&amp;F</oddHeader>
    <oddFooter>&amp;L&amp;9&amp;Z&amp;F&amp;R&amp;D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Northcote</dc:creator>
  <cp:keywords/>
  <dc:description/>
  <cp:lastModifiedBy>Electoral Commission</cp:lastModifiedBy>
  <cp:lastPrinted>2012-03-16T01:10:49Z</cp:lastPrinted>
  <dcterms:created xsi:type="dcterms:W3CDTF">2009-05-03T20:42:44Z</dcterms:created>
  <dcterms:modified xsi:type="dcterms:W3CDTF">2012-12-05T21:25:53Z</dcterms:modified>
  <cp:category/>
  <cp:version/>
  <cp:contentType/>
  <cp:contentStatus/>
</cp:coreProperties>
</file>